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pdadventist.sharepoint.com/sites/2025GCSessionSupportTeam/Shared Documents/Administration/EXPENSES/"/>
    </mc:Choice>
  </mc:AlternateContent>
  <xr:revisionPtr revIDLastSave="16" documentId="8_{C06F4164-0873-4D52-BF54-C135CD51E153}" xr6:coauthVersionLast="47" xr6:coauthVersionMax="47" xr10:uidLastSave="{41B36935-0CEC-4C34-8169-5F3B60A9EB6F}"/>
  <workbookProtection workbookPassword="CC7D" lockStructure="1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Country">Sheet3!$B$3:$B$14</definedName>
    <definedName name="_xlnm.Print_Area" localSheetId="0">Sheet1!$B$1:$H$27</definedName>
    <definedName name="_xlnm.Print_Titles" localSheetId="0">Sheet1!$1:$10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8" i="1"/>
  <c r="F16" i="1"/>
  <c r="F21" i="1" l="1"/>
</calcChain>
</file>

<file path=xl/sharedStrings.xml><?xml version="1.0" encoding="utf-8"?>
<sst xmlns="http://schemas.openxmlformats.org/spreadsheetml/2006/main" count="29" uniqueCount="29">
  <si>
    <t>2025 GC Session SPD DELGATES EXPENSE REPORT</t>
  </si>
  <si>
    <t xml:space="preserve">        Please read the following before returning this form.</t>
  </si>
  <si>
    <t xml:space="preserve">1. Ensure you supply your air ticket receipt and VISA confirmation with this form.
          </t>
  </si>
  <si>
    <t xml:space="preserve">2. Per Diem and Expense Allowances are prefilled. You will receive the total amount regardless of if you use the total allowance. </t>
  </si>
  <si>
    <t>3. SPD will reimburse the approved delegate up to AU$3,500 for an economy airfare for a return ticket to St. Louis, USA.</t>
  </si>
  <si>
    <r>
      <rPr>
        <sz val="12"/>
        <color rgb="FF000000"/>
        <rFont val="Calibri"/>
        <family val="2"/>
      </rPr>
      <t xml:space="preserve">4. Please complete the yellow highlighted sections and send this form with supporting documents to </t>
    </r>
    <r>
      <rPr>
        <u/>
        <sz val="12"/>
        <color rgb="FF000000"/>
        <rFont val="Calibri"/>
        <family val="2"/>
      </rPr>
      <t>meganlillo@adventist.org.au</t>
    </r>
    <r>
      <rPr>
        <sz val="12"/>
        <color rgb="FF000000"/>
        <rFont val="Calibri"/>
        <family val="2"/>
      </rPr>
      <t xml:space="preserve">    </t>
    </r>
    <r>
      <rPr>
        <i/>
        <sz val="12"/>
        <color rgb="FF000000"/>
        <rFont val="Calibri"/>
        <family val="2"/>
      </rPr>
      <t>Thank you.</t>
    </r>
  </si>
  <si>
    <t>Name of Delegate</t>
  </si>
  <si>
    <t>Date</t>
  </si>
  <si>
    <t xml:space="preserve">     Year</t>
  </si>
  <si>
    <t>SPD Treasury 
Use Only A/C No.</t>
  </si>
  <si>
    <t>PARTICULARS</t>
  </si>
  <si>
    <t>USD amount</t>
  </si>
  <si>
    <t>Unit</t>
  </si>
  <si>
    <t>Total in USD</t>
  </si>
  <si>
    <t>SPD Treasury 
Use Only Total $AUD</t>
  </si>
  <si>
    <t>GC Session Delegate Expenses</t>
  </si>
  <si>
    <t>Per Diem, Daily Allowance  (US$60)</t>
  </si>
  <si>
    <t xml:space="preserve">                Per Diem paid per Session day = 11 days</t>
  </si>
  <si>
    <t xml:space="preserve">                Per Diem paid for Transit days = 2 days</t>
  </si>
  <si>
    <t>Transit Accommodation - 2 transit days accomodation up to US$150 per night</t>
  </si>
  <si>
    <t>GC Session Travel Insurance provided by ARM for spouse</t>
  </si>
  <si>
    <t>less 83.25</t>
  </si>
  <si>
    <t>Expense Allowance (to cover taxi from airport, visa, phone, laundry and etc.)</t>
  </si>
  <si>
    <t>Air tickets reimbursed up to AUD $3,500 for GC delegate</t>
  </si>
  <si>
    <t>Please enter in your flight amount in AUD →</t>
  </si>
  <si>
    <t>TOTAL</t>
  </si>
  <si>
    <t>Please provide bank details below.</t>
  </si>
  <si>
    <t xml:space="preserve">My bank A/c. (Account Name, BSB &amp; Account Number):     </t>
  </si>
  <si>
    <t xml:space="preserve">Signature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</si>
</sst>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5">
    <font>
      <sz val="10"/>
      <name val="Arial"/>
    </font>
    <font>
      <b/>
      <sz val="20"/>
      <name val="Calibri"/>
      <family val="2"/>
    </font>
    <font>
      <b/>
      <sz val="18"/>
      <name val="Calibri"/>
      <family val="2"/>
    </font>
    <font>
      <sz val="16"/>
      <name val="Calibri"/>
      <family val="2"/>
    </font>
    <font>
      <b/>
      <sz val="14"/>
      <color rgb="FFFF000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i/>
      <sz val="12"/>
      <name val="Calibri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i/>
      <sz val="12"/>
      <color rgb="FF000000"/>
      <name val="Calibri"/>
      <family val="2"/>
    </font>
    <font>
      <i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2" fontId="5" fillId="0" borderId="1" xfId="0" applyNumberFormat="1" applyFont="1" applyBorder="1" applyProtection="1">
      <protection locked="0"/>
    </xf>
    <xf numFmtId="164" fontId="5" fillId="0" borderId="1" xfId="0" applyNumberFormat="1" applyFon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164" fontId="5" fillId="0" borderId="3" xfId="0" applyNumberFormat="1" applyFont="1" applyBorder="1" applyProtection="1">
      <protection locked="0"/>
    </xf>
    <xf numFmtId="0" fontId="5" fillId="0" borderId="8" xfId="0" applyFont="1" applyBorder="1"/>
    <xf numFmtId="0" fontId="5" fillId="0" borderId="0" xfId="0" applyFont="1"/>
    <xf numFmtId="0" fontId="5" fillId="0" borderId="14" xfId="0" applyFont="1" applyBorder="1"/>
    <xf numFmtId="0" fontId="5" fillId="0" borderId="6" xfId="0" applyFont="1" applyBorder="1"/>
    <xf numFmtId="0" fontId="7" fillId="0" borderId="8" xfId="0" applyFont="1" applyBorder="1"/>
    <xf numFmtId="0" fontId="7" fillId="0" borderId="0" xfId="0" applyFont="1"/>
    <xf numFmtId="0" fontId="7" fillId="0" borderId="12" xfId="0" applyFont="1" applyBorder="1"/>
    <xf numFmtId="0" fontId="3" fillId="0" borderId="9" xfId="0" applyFont="1" applyBorder="1"/>
    <xf numFmtId="0" fontId="3" fillId="0" borderId="0" xfId="0" applyFont="1"/>
    <xf numFmtId="0" fontId="7" fillId="0" borderId="0" xfId="0" applyFont="1" applyAlignment="1">
      <alignment horizontal="center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4" fontId="5" fillId="0" borderId="1" xfId="0" applyNumberFormat="1" applyFont="1" applyBorder="1" applyAlignment="1" applyProtection="1">
      <alignment horizontal="center"/>
      <protection locked="0"/>
    </xf>
    <xf numFmtId="0" fontId="6" fillId="0" borderId="16" xfId="0" applyFont="1" applyBorder="1" applyAlignment="1">
      <alignment horizontal="center" vertical="center"/>
    </xf>
    <xf numFmtId="4" fontId="5" fillId="0" borderId="3" xfId="0" applyNumberFormat="1" applyFont="1" applyBorder="1" applyProtection="1">
      <protection locked="0"/>
    </xf>
    <xf numFmtId="0" fontId="9" fillId="0" borderId="16" xfId="0" applyFont="1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4" fontId="5" fillId="0" borderId="21" xfId="0" applyNumberFormat="1" applyFont="1" applyBorder="1" applyProtection="1"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4" fontId="5" fillId="4" borderId="5" xfId="0" applyNumberFormat="1" applyFont="1" applyFill="1" applyBorder="1" applyProtection="1">
      <protection locked="0"/>
    </xf>
    <xf numFmtId="0" fontId="5" fillId="4" borderId="5" xfId="0" applyFont="1" applyFill="1" applyBorder="1" applyAlignment="1">
      <alignment vertical="center" wrapText="1"/>
    </xf>
    <xf numFmtId="0" fontId="9" fillId="4" borderId="15" xfId="0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Protection="1">
      <protection locked="0"/>
    </xf>
    <xf numFmtId="49" fontId="5" fillId="4" borderId="2" xfId="0" applyNumberFormat="1" applyFont="1" applyFill="1" applyBorder="1" applyProtection="1">
      <protection locked="0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8" xfId="0" applyFont="1" applyBorder="1"/>
    <xf numFmtId="0" fontId="8" fillId="0" borderId="0" xfId="0" applyFont="1"/>
    <xf numFmtId="49" fontId="5" fillId="0" borderId="8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vertical="top"/>
      <protection locked="0"/>
    </xf>
    <xf numFmtId="0" fontId="5" fillId="0" borderId="0" xfId="0" applyFont="1" applyAlignment="1" applyProtection="1">
      <alignment horizontal="left"/>
      <protection locked="0"/>
    </xf>
    <xf numFmtId="2" fontId="5" fillId="0" borderId="0" xfId="0" applyNumberFormat="1" applyFont="1" applyAlignment="1" applyProtection="1">
      <alignment horizontal="center" vertical="top"/>
      <protection locked="0"/>
    </xf>
    <xf numFmtId="165" fontId="5" fillId="0" borderId="0" xfId="0" applyNumberFormat="1" applyFont="1" applyAlignment="1" applyProtection="1">
      <alignment horizontal="center" vertical="top"/>
      <protection locked="0"/>
    </xf>
    <xf numFmtId="4" fontId="5" fillId="0" borderId="0" xfId="0" applyNumberFormat="1" applyFont="1" applyProtection="1">
      <protection locked="0"/>
    </xf>
    <xf numFmtId="4" fontId="5" fillId="0" borderId="14" xfId="0" applyNumberFormat="1" applyFont="1" applyBorder="1" applyProtection="1">
      <protection locked="0"/>
    </xf>
    <xf numFmtId="0" fontId="5" fillId="0" borderId="0" xfId="0" applyFont="1" applyAlignment="1">
      <alignment horizontal="right"/>
    </xf>
    <xf numFmtId="4" fontId="5" fillId="3" borderId="20" xfId="0" applyNumberFormat="1" applyFont="1" applyFill="1" applyBorder="1" applyProtection="1">
      <protection locked="0"/>
    </xf>
    <xf numFmtId="4" fontId="5" fillId="4" borderId="22" xfId="0" applyNumberFormat="1" applyFont="1" applyFill="1" applyBorder="1" applyProtection="1">
      <protection locked="0"/>
    </xf>
    <xf numFmtId="0" fontId="10" fillId="0" borderId="8" xfId="0" applyFont="1" applyBorder="1" applyAlignment="1">
      <alignment horizontal="left" vertical="top" wrapText="1"/>
    </xf>
    <xf numFmtId="0" fontId="14" fillId="0" borderId="1" xfId="0" applyFont="1" applyBorder="1" applyAlignment="1" applyProtection="1">
      <alignment horizontal="left"/>
      <protection locked="0"/>
    </xf>
    <xf numFmtId="2" fontId="14" fillId="0" borderId="1" xfId="0" applyNumberFormat="1" applyFont="1" applyBorder="1" applyAlignment="1" applyProtection="1">
      <alignment horizontal="right"/>
      <protection locked="0"/>
    </xf>
    <xf numFmtId="1" fontId="14" fillId="2" borderId="1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11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6" xfId="0" applyFont="1" applyBorder="1" applyAlignment="1" applyProtection="1">
      <alignment horizontal="center"/>
      <protection locked="0"/>
    </xf>
    <xf numFmtId="0" fontId="5" fillId="3" borderId="9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0" borderId="23" xfId="0" applyFont="1" applyBorder="1" applyAlignment="1" applyProtection="1">
      <alignment horizontal="right"/>
      <protection locked="0"/>
    </xf>
    <xf numFmtId="0" fontId="5" fillId="0" borderId="24" xfId="0" applyFont="1" applyBorder="1" applyAlignment="1" applyProtection="1">
      <alignment horizontal="right"/>
      <protection locked="0"/>
    </xf>
    <xf numFmtId="0" fontId="8" fillId="3" borderId="6" xfId="0" applyFont="1" applyFill="1" applyBorder="1" applyAlignment="1" applyProtection="1">
      <protection locked="0"/>
    </xf>
    <xf numFmtId="17" fontId="8" fillId="3" borderId="7" xfId="0" applyNumberFormat="1" applyFont="1" applyFill="1" applyBorder="1" applyAlignment="1" applyProtection="1">
      <protection locked="0"/>
    </xf>
    <xf numFmtId="0" fontId="8" fillId="3" borderId="7" xfId="0" applyFont="1" applyFill="1" applyBorder="1" applyAlignment="1" applyProtection="1">
      <protection locked="0"/>
    </xf>
    <xf numFmtId="0" fontId="5" fillId="3" borderId="8" xfId="0" applyFont="1" applyFill="1" applyBorder="1" applyAlignment="1"/>
    <xf numFmtId="0" fontId="5" fillId="3" borderId="0" xfId="0" applyFont="1" applyFill="1" applyAlignment="1"/>
    <xf numFmtId="0" fontId="5" fillId="3" borderId="14" xfId="0" applyFont="1" applyFill="1" applyBorder="1" applyAlignment="1"/>
    <xf numFmtId="0" fontId="5" fillId="3" borderId="12" xfId="0" applyFont="1" applyFill="1" applyBorder="1" applyAlignment="1"/>
    <xf numFmtId="0" fontId="5" fillId="3" borderId="6" xfId="0" applyFont="1" applyFill="1" applyBorder="1" applyAlignment="1"/>
    <xf numFmtId="0" fontId="5" fillId="3" borderId="1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25</xdr:row>
      <xdr:rowOff>3175</xdr:rowOff>
    </xdr:from>
    <xdr:to>
      <xdr:col>1</xdr:col>
      <xdr:colOff>457200</xdr:colOff>
      <xdr:row>25</xdr:row>
      <xdr:rowOff>3175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295275" y="12944475"/>
          <a:ext cx="1619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A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A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85" zoomScaleNormal="85" zoomScaleSheetLayoutView="100" workbookViewId="0">
      <selection activeCell="C18" sqref="C18"/>
    </sheetView>
  </sheetViews>
  <sheetFormatPr defaultRowHeight="12.75"/>
  <cols>
    <col min="1" max="1" width="2.140625" style="10" customWidth="1"/>
    <col min="2" max="2" width="21.7109375" style="10" customWidth="1"/>
    <col min="3" max="3" width="76.7109375" style="10" bestFit="1" customWidth="1"/>
    <col min="4" max="6" width="15" style="10" customWidth="1"/>
    <col min="7" max="7" width="12.140625" style="10" customWidth="1"/>
    <col min="8" max="8" width="3.5703125" style="10" customWidth="1"/>
    <col min="9" max="16384" width="9.140625" style="10"/>
  </cols>
  <sheetData>
    <row r="1" spans="1:8" s="13" customFormat="1" ht="26.25">
      <c r="A1" s="12"/>
      <c r="B1" s="52" t="s">
        <v>0</v>
      </c>
      <c r="C1" s="53"/>
      <c r="D1" s="53"/>
      <c r="E1" s="53"/>
      <c r="F1" s="53"/>
      <c r="G1" s="53"/>
      <c r="H1" s="54"/>
    </row>
    <row r="2" spans="1:8" s="6" customFormat="1" ht="29.25" customHeight="1">
      <c r="A2" s="5"/>
      <c r="B2" s="58" t="s">
        <v>1</v>
      </c>
      <c r="C2" s="59"/>
      <c r="D2" s="59"/>
      <c r="E2" s="59"/>
      <c r="F2" s="59"/>
      <c r="G2" s="59"/>
      <c r="H2" s="60"/>
    </row>
    <row r="3" spans="1:8" s="6" customFormat="1" ht="15.75">
      <c r="A3" s="5"/>
      <c r="B3" s="55" t="s">
        <v>2</v>
      </c>
      <c r="C3" s="56"/>
      <c r="D3" s="56"/>
      <c r="E3" s="56"/>
      <c r="F3" s="56"/>
      <c r="G3" s="56"/>
      <c r="H3" s="57"/>
    </row>
    <row r="4" spans="1:8" ht="15.75">
      <c r="A4" s="9"/>
      <c r="B4" s="49" t="s">
        <v>3</v>
      </c>
      <c r="C4" s="50"/>
      <c r="D4" s="50"/>
      <c r="E4" s="50"/>
      <c r="F4" s="50"/>
      <c r="G4" s="50"/>
      <c r="H4" s="51"/>
    </row>
    <row r="5" spans="1:8" ht="15.75">
      <c r="A5" s="9"/>
      <c r="B5" s="49" t="s">
        <v>4</v>
      </c>
      <c r="C5" s="50"/>
      <c r="D5" s="50"/>
      <c r="E5" s="50"/>
      <c r="F5" s="50"/>
      <c r="G5" s="50"/>
      <c r="H5" s="51"/>
    </row>
    <row r="6" spans="1:8" ht="15.75">
      <c r="A6" s="9"/>
      <c r="B6" s="61" t="s">
        <v>5</v>
      </c>
      <c r="C6" s="50"/>
      <c r="D6" s="50"/>
      <c r="E6" s="50"/>
      <c r="F6" s="50"/>
      <c r="G6" s="50"/>
      <c r="H6" s="51"/>
    </row>
    <row r="7" spans="1:8" ht="15.75">
      <c r="A7" s="9"/>
      <c r="B7" s="45"/>
      <c r="C7" s="31"/>
      <c r="D7" s="31"/>
      <c r="F7" s="31"/>
      <c r="G7" s="31"/>
      <c r="H7" s="32"/>
    </row>
    <row r="8" spans="1:8" ht="30.4" customHeight="1" thickBot="1">
      <c r="A8" s="9"/>
      <c r="B8" s="33" t="s">
        <v>6</v>
      </c>
      <c r="C8" s="77"/>
      <c r="D8" s="77"/>
      <c r="E8" s="34"/>
      <c r="F8" s="34"/>
      <c r="G8" s="34"/>
      <c r="H8" s="7"/>
    </row>
    <row r="9" spans="1:8" ht="28.7" customHeight="1" thickBot="1">
      <c r="A9" s="9"/>
      <c r="B9" s="33" t="s">
        <v>7</v>
      </c>
      <c r="C9" s="78"/>
      <c r="D9" s="79"/>
      <c r="E9" s="34" t="s">
        <v>8</v>
      </c>
      <c r="F9" s="65">
        <v>2025</v>
      </c>
      <c r="G9" s="65"/>
      <c r="H9" s="7"/>
    </row>
    <row r="10" spans="1:8" ht="10.7" customHeight="1" thickBot="1">
      <c r="A10" s="9"/>
      <c r="B10" s="62"/>
      <c r="C10" s="63"/>
      <c r="D10" s="63"/>
      <c r="E10" s="63"/>
      <c r="F10" s="63"/>
      <c r="G10" s="63"/>
      <c r="H10" s="64"/>
    </row>
    <row r="11" spans="1:8" s="6" customFormat="1" ht="60">
      <c r="A11" s="5"/>
      <c r="B11" s="28" t="s">
        <v>9</v>
      </c>
      <c r="C11" s="17" t="s">
        <v>10</v>
      </c>
      <c r="D11" s="19" t="s">
        <v>11</v>
      </c>
      <c r="E11" s="19" t="s">
        <v>12</v>
      </c>
      <c r="F11" s="19" t="s">
        <v>13</v>
      </c>
      <c r="G11" s="23" t="s">
        <v>14</v>
      </c>
      <c r="H11" s="7"/>
    </row>
    <row r="12" spans="1:8" s="6" customFormat="1" ht="15.75">
      <c r="A12" s="5"/>
      <c r="B12" s="29"/>
      <c r="C12" s="3" t="s">
        <v>15</v>
      </c>
      <c r="D12" s="25"/>
      <c r="E12" s="24"/>
      <c r="F12" s="24"/>
      <c r="G12" s="27"/>
      <c r="H12" s="7"/>
    </row>
    <row r="13" spans="1:8" s="6" customFormat="1" ht="16.5" customHeight="1">
      <c r="A13" s="5"/>
      <c r="B13" s="29"/>
      <c r="C13" s="3" t="s">
        <v>16</v>
      </c>
      <c r="D13" s="1">
        <v>60</v>
      </c>
      <c r="E13" s="15">
        <v>13</v>
      </c>
      <c r="F13" s="16">
        <f>D13*E13</f>
        <v>780</v>
      </c>
      <c r="G13" s="26"/>
      <c r="H13" s="7"/>
    </row>
    <row r="14" spans="1:8" s="6" customFormat="1" ht="16.5" customHeight="1">
      <c r="A14" s="5"/>
      <c r="B14" s="29"/>
      <c r="C14" s="3" t="s">
        <v>17</v>
      </c>
      <c r="D14" s="1"/>
      <c r="E14" s="2"/>
      <c r="F14" s="16"/>
      <c r="G14" s="26"/>
      <c r="H14" s="7"/>
    </row>
    <row r="15" spans="1:8" s="6" customFormat="1" ht="16.5" customHeight="1">
      <c r="A15" s="5"/>
      <c r="B15" s="29"/>
      <c r="C15" s="3" t="s">
        <v>18</v>
      </c>
      <c r="D15" s="1"/>
      <c r="E15" s="2"/>
      <c r="F15" s="16"/>
      <c r="G15" s="26"/>
      <c r="H15" s="7"/>
    </row>
    <row r="16" spans="1:8" s="6" customFormat="1" ht="16.5" customHeight="1">
      <c r="A16" s="5"/>
      <c r="B16" s="29"/>
      <c r="C16" s="3" t="s">
        <v>19</v>
      </c>
      <c r="D16" s="1">
        <v>150</v>
      </c>
      <c r="E16" s="15">
        <v>2</v>
      </c>
      <c r="F16" s="16">
        <f t="shared" ref="F16:F18" si="0">D16*E16</f>
        <v>300</v>
      </c>
      <c r="G16" s="26"/>
      <c r="H16" s="7"/>
    </row>
    <row r="17" spans="1:8" s="6" customFormat="1" ht="16.5" customHeight="1">
      <c r="A17" s="5"/>
      <c r="B17" s="29"/>
      <c r="C17" s="46" t="s">
        <v>20</v>
      </c>
      <c r="D17" s="47" t="s">
        <v>21</v>
      </c>
      <c r="E17" s="48">
        <v>1</v>
      </c>
      <c r="F17" s="16"/>
      <c r="G17" s="26"/>
      <c r="H17" s="7"/>
    </row>
    <row r="18" spans="1:8" s="6" customFormat="1" ht="16.350000000000001" customHeight="1">
      <c r="A18" s="5"/>
      <c r="B18" s="29"/>
      <c r="C18" s="3" t="s">
        <v>22</v>
      </c>
      <c r="D18" s="1">
        <v>200</v>
      </c>
      <c r="E18" s="15">
        <v>1</v>
      </c>
      <c r="F18" s="16">
        <f t="shared" si="0"/>
        <v>200</v>
      </c>
      <c r="G18" s="26"/>
      <c r="H18" s="7"/>
    </row>
    <row r="19" spans="1:8" s="6" customFormat="1" ht="16.350000000000001" customHeight="1" thickBot="1">
      <c r="A19" s="5"/>
      <c r="B19" s="29"/>
      <c r="C19" s="3"/>
      <c r="D19" s="1"/>
      <c r="E19" s="2"/>
      <c r="F19" s="16"/>
      <c r="G19" s="22"/>
      <c r="H19" s="7"/>
    </row>
    <row r="20" spans="1:8" s="6" customFormat="1" ht="16.5" customHeight="1" thickBot="1">
      <c r="A20" s="5"/>
      <c r="B20" s="29"/>
      <c r="C20" s="3" t="s">
        <v>23</v>
      </c>
      <c r="D20" s="69" t="s">
        <v>24</v>
      </c>
      <c r="E20" s="69"/>
      <c r="F20" s="70"/>
      <c r="G20" s="43"/>
      <c r="H20" s="7"/>
    </row>
    <row r="21" spans="1:8" s="6" customFormat="1" ht="16.5" thickBot="1">
      <c r="A21" s="5"/>
      <c r="B21" s="30"/>
      <c r="C21" s="75"/>
      <c r="D21" s="76"/>
      <c r="E21" s="4" t="s">
        <v>25</v>
      </c>
      <c r="F21" s="18">
        <f>SUM(F13:F18)</f>
        <v>1280</v>
      </c>
      <c r="G21" s="44"/>
      <c r="H21" s="7"/>
    </row>
    <row r="22" spans="1:8" ht="21.75" customHeight="1" thickBot="1">
      <c r="A22" s="9"/>
      <c r="B22" s="35"/>
      <c r="C22" s="36"/>
      <c r="D22" s="37"/>
      <c r="E22" s="38"/>
      <c r="F22" s="39"/>
      <c r="G22" s="40"/>
      <c r="H22" s="41"/>
    </row>
    <row r="23" spans="1:8" ht="19.149999999999999" customHeight="1">
      <c r="A23" s="9"/>
      <c r="B23" s="66" t="s">
        <v>26</v>
      </c>
      <c r="C23" s="67"/>
      <c r="D23" s="68"/>
      <c r="E23" s="71"/>
      <c r="F23" s="71"/>
      <c r="G23" s="71"/>
      <c r="H23" s="72"/>
    </row>
    <row r="24" spans="1:8" ht="19.149999999999999" customHeight="1">
      <c r="A24" s="9"/>
      <c r="B24" s="80" t="s">
        <v>27</v>
      </c>
      <c r="C24" s="81"/>
      <c r="D24" s="82"/>
      <c r="E24" s="71"/>
      <c r="F24" s="71"/>
      <c r="G24" s="71"/>
      <c r="H24" s="72"/>
    </row>
    <row r="25" spans="1:8" ht="19.5" customHeight="1" thickBot="1">
      <c r="A25" s="9"/>
      <c r="B25" s="83"/>
      <c r="C25" s="84"/>
      <c r="D25" s="85"/>
      <c r="E25" s="71"/>
      <c r="F25" s="71"/>
      <c r="G25" s="71"/>
      <c r="H25" s="72"/>
    </row>
    <row r="26" spans="1:8" ht="16.5" thickBot="1">
      <c r="A26" s="9"/>
      <c r="B26" s="5"/>
      <c r="C26" s="6"/>
      <c r="D26" s="42" t="s">
        <v>28</v>
      </c>
      <c r="E26" s="73"/>
      <c r="F26" s="73"/>
      <c r="G26" s="73"/>
      <c r="H26" s="74"/>
    </row>
    <row r="27" spans="1:8" ht="16.5" thickBot="1">
      <c r="A27" s="11"/>
      <c r="B27" s="20"/>
      <c r="C27" s="8"/>
      <c r="D27" s="8"/>
      <c r="E27" s="8"/>
      <c r="F27" s="8"/>
      <c r="G27" s="8"/>
      <c r="H27" s="21"/>
    </row>
    <row r="38" spans="7:7">
      <c r="G38" s="14"/>
    </row>
    <row r="39" spans="7:7">
      <c r="G39" s="14"/>
    </row>
  </sheetData>
  <mergeCells count="16">
    <mergeCell ref="B25:D25"/>
    <mergeCell ref="B6:H6"/>
    <mergeCell ref="B10:H10"/>
    <mergeCell ref="C9:D9"/>
    <mergeCell ref="B24:D24"/>
    <mergeCell ref="F9:G9"/>
    <mergeCell ref="B23:D23"/>
    <mergeCell ref="D20:F20"/>
    <mergeCell ref="E23:H26"/>
    <mergeCell ref="C21:D21"/>
    <mergeCell ref="B4:H4"/>
    <mergeCell ref="B1:H1"/>
    <mergeCell ref="B3:H3"/>
    <mergeCell ref="B2:H2"/>
    <mergeCell ref="C8:D8"/>
    <mergeCell ref="B5:H5"/>
  </mergeCells>
  <phoneticPr fontId="0" type="noConversion"/>
  <printOptions horizontalCentered="1" verticalCentered="1"/>
  <pageMargins left="0.23622047244094491" right="0.23622047244094491" top="0" bottom="0.15748031496062992" header="0.31496062992125984" footer="0.31496062992125984"/>
  <pageSetup paperSize="9" scale="67" orientation="landscape" r:id="rId1"/>
  <headerFooter alignWithMargins="0">
    <oddFooter>&amp;C&amp;Z&amp;F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sqref="A1:W115"/>
    </sheetView>
  </sheetViews>
  <sheetFormatPr defaultRowHeight="12.75"/>
  <cols>
    <col min="1" max="1" width="9.42578125" bestFit="1" customWidth="1"/>
  </cols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>
      <selection sqref="A1:E14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cfce65-3e72-4e73-a7d8-eeea2340147f" xsi:nil="true"/>
    <lcf76f155ced4ddcb4097134ff3c332f xmlns="20455d0c-973b-4e59-b786-df6fb1f1737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296DCCCFA4644999CA3C5F39E36BE7" ma:contentTypeVersion="11" ma:contentTypeDescription="Create a new document." ma:contentTypeScope="" ma:versionID="990e9ddb1024bd52560a488fcc21196f">
  <xsd:schema xmlns:xsd="http://www.w3.org/2001/XMLSchema" xmlns:xs="http://www.w3.org/2001/XMLSchema" xmlns:p="http://schemas.microsoft.com/office/2006/metadata/properties" xmlns:ns2="20455d0c-973b-4e59-b786-df6fb1f17373" xmlns:ns3="bccfce65-3e72-4e73-a7d8-eeea2340147f" targetNamespace="http://schemas.microsoft.com/office/2006/metadata/properties" ma:root="true" ma:fieldsID="d5cf8088a8a6bb0e3368edd36fd63e4a" ns2:_="" ns3:_="">
    <xsd:import namespace="20455d0c-973b-4e59-b786-df6fb1f17373"/>
    <xsd:import namespace="bccfce65-3e72-4e73-a7d8-eeea234014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55d0c-973b-4e59-b786-df6fb1f17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b6a8110-3194-4be5-a3e5-df5e997724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fce65-3e72-4e73-a7d8-eeea234014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92d1385-862a-4476-97e0-afd2da1753a8}" ma:internalName="TaxCatchAll" ma:showField="CatchAllData" ma:web="bccfce65-3e72-4e73-a7d8-eeea234014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CA3783-057E-44C9-A428-3A75BCD00176}"/>
</file>

<file path=customXml/itemProps2.xml><?xml version="1.0" encoding="utf-8"?>
<ds:datastoreItem xmlns:ds="http://schemas.openxmlformats.org/officeDocument/2006/customXml" ds:itemID="{95C8E8A3-F7C5-430E-A0EE-DB9EEC80E7D5}"/>
</file>

<file path=customXml/itemProps3.xml><?xml version="1.0" encoding="utf-8"?>
<ds:datastoreItem xmlns:ds="http://schemas.openxmlformats.org/officeDocument/2006/customXml" ds:itemID="{EFEC5C01-6298-4B17-855B-CAF01FE160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Seventh-day Adventist Church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South Pacific Division</dc:creator>
  <cp:keywords/>
  <dc:description/>
  <cp:lastModifiedBy>Megan Lillo</cp:lastModifiedBy>
  <cp:revision/>
  <dcterms:created xsi:type="dcterms:W3CDTF">2000-11-09T20:46:29Z</dcterms:created>
  <dcterms:modified xsi:type="dcterms:W3CDTF">2025-05-28T03:41:36Z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0x010100B9296DCCCFA4644999CA3C5F39E36BE7</vt:lpwstr>
  </property>
  <property fmtid="{D5CDD505-2E9C-101B-9397-08002B2CF9AE}" pid="3" name="MediaServiceImageTags">
    <vt:lpwstr/>
  </property>
</Properties>
</file>